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Tabela Javne nabavke 2024" sheetId="2" r:id="rId1"/>
  </sheets>
  <definedNames>
    <definedName name="_xlnm.Print_Area" localSheetId="0">'Tabela Javne nabavke 2024'!$A$1:$J$85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0" i="2" l="1"/>
  <c r="D75" i="2"/>
  <c r="D27" i="2"/>
  <c r="D82" i="2" l="1"/>
</calcChain>
</file>

<file path=xl/sharedStrings.xml><?xml version="1.0" encoding="utf-8"?>
<sst xmlns="http://schemas.openxmlformats.org/spreadsheetml/2006/main" count="235" uniqueCount="96">
  <si>
    <t>R.br.</t>
  </si>
  <si>
    <t>Predmet nabavke</t>
  </si>
  <si>
    <t>Oznaka JRJN</t>
  </si>
  <si>
    <t>Procijenjena vrijednost</t>
  </si>
  <si>
    <t>KM bez PDV-a</t>
  </si>
  <si>
    <t>Vrsta postupka *</t>
  </si>
  <si>
    <t>Okvirno vrijeme  pokretanja postupka</t>
  </si>
  <si>
    <t>Okvirno vrijeme  realizacije ugovora/</t>
  </si>
  <si>
    <t>okvirnog sporazuma</t>
  </si>
  <si>
    <t>Pozicija u finansijskom planu</t>
  </si>
  <si>
    <t>(konto)</t>
  </si>
  <si>
    <t>Iznos na kontu</t>
  </si>
  <si>
    <t>ROBE</t>
  </si>
  <si>
    <t>Nabavka potrošnog kompjuterskog materijala</t>
  </si>
  <si>
    <t>30236000-2</t>
  </si>
  <si>
    <t>II kvartal</t>
  </si>
  <si>
    <t>12 mjeseci</t>
  </si>
  <si>
    <t>Budžet i vlastiti prihodi</t>
  </si>
  <si>
    <t>Izdaci za obrasce i papir</t>
  </si>
  <si>
    <t>22800000-8</t>
  </si>
  <si>
    <t>Direktni sporazum</t>
  </si>
  <si>
    <t>30192000-1</t>
  </si>
  <si>
    <t>Nabavka potrošnog materijala za održavanje čistoće službenih prostorija</t>
  </si>
  <si>
    <t>39830000-9</t>
  </si>
  <si>
    <t>Materijal za opravku gradjevina</t>
  </si>
  <si>
    <t>44110000-4</t>
  </si>
  <si>
    <t>Nabavka medicinske  opreme</t>
  </si>
  <si>
    <t>33100000-1</t>
  </si>
  <si>
    <t>Konkurentski zahtjev</t>
  </si>
  <si>
    <t>I kvartal</t>
  </si>
  <si>
    <t>30200000-1</t>
  </si>
  <si>
    <t>Nabavke Industrijskih mašina</t>
  </si>
  <si>
    <t>42000000-6</t>
  </si>
  <si>
    <t>ROBE UKUPNO</t>
  </si>
  <si>
    <t>USLUGE</t>
  </si>
  <si>
    <t>Usluge opravki i održavanja</t>
  </si>
  <si>
    <t>45259000-7</t>
  </si>
  <si>
    <t>Usluge javnog informisanja</t>
  </si>
  <si>
    <t>64216000-3</t>
  </si>
  <si>
    <t>Budžet, vlastiti prihodi i donacija</t>
  </si>
  <si>
    <t>Usluge reprezentacije</t>
  </si>
  <si>
    <t>55000000-0</t>
  </si>
  <si>
    <t>Usluge računovodstva i planiranja</t>
  </si>
  <si>
    <t>79211000-6</t>
  </si>
  <si>
    <t>Budžet, vlastiti prihodi</t>
  </si>
  <si>
    <t>Pravne usluge</t>
  </si>
  <si>
    <t>79100000-5</t>
  </si>
  <si>
    <t>Zdravstvene usluge</t>
  </si>
  <si>
    <t>85100000-0</t>
  </si>
  <si>
    <t>Usluge stručnog obrazovanja</t>
  </si>
  <si>
    <t>80522000-9</t>
  </si>
  <si>
    <t>Budžet, vl.prihodi</t>
  </si>
  <si>
    <t>Usluge obezbjedjenja i nadzora</t>
  </si>
  <si>
    <t>79714000-2</t>
  </si>
  <si>
    <t>Ostale nespomenute usluge</t>
  </si>
  <si>
    <t>USLUGE UKUPNO</t>
  </si>
  <si>
    <t>RADOVI</t>
  </si>
  <si>
    <t>-</t>
  </si>
  <si>
    <t>RADOVI UKUPNO</t>
  </si>
  <si>
    <t>ROBE-USLUGE-RADOVI: UKUPNO</t>
  </si>
  <si>
    <t>Direktni sporazum po vrsti usluga</t>
  </si>
  <si>
    <t xml:space="preserve">Nabavka materijala za popravku i održavanje opreme </t>
  </si>
  <si>
    <t xml:space="preserve">Dezinfekcija i deratizacija </t>
  </si>
  <si>
    <t>66512100-3</t>
  </si>
  <si>
    <t>90921000-9</t>
  </si>
  <si>
    <t>98390000-3</t>
  </si>
  <si>
    <t xml:space="preserve">  </t>
  </si>
  <si>
    <t>Informatička oprema, oprema za kopiranje i usluge održavanja i servisiranja</t>
  </si>
  <si>
    <t xml:space="preserve">Materijal za održavanje zgrada i usluge tekućeg održavanja </t>
  </si>
  <si>
    <t>Kancelarijski materijal</t>
  </si>
  <si>
    <t>Sredstva za dezinfekciju i sanitarni materijal</t>
  </si>
  <si>
    <t xml:space="preserve">Dimnjačarske usluge </t>
  </si>
  <si>
    <t xml:space="preserve">Usluge sanitarnog pregleda radnika </t>
  </si>
  <si>
    <t xml:space="preserve">Usluge zaštite od požara, vatrodojave i obuka radnika iz oblasti zaštite od požara </t>
  </si>
  <si>
    <t xml:space="preserve">Usluge za prevoz i organizaciju ekskurzija </t>
  </si>
  <si>
    <t xml:space="preserve">Građevinski i zanatski radovi </t>
  </si>
  <si>
    <t>Sektorske usluge (elektrodistribucija, distribucija gasa, komunalne usluge)</t>
  </si>
  <si>
    <t xml:space="preserve">Internet </t>
  </si>
  <si>
    <t xml:space="preserve">Mobilni telefon </t>
  </si>
  <si>
    <t xml:space="preserve">Fiksni telefon </t>
  </si>
  <si>
    <t xml:space="preserve">Grafičke usluge </t>
  </si>
  <si>
    <t xml:space="preserve">Službena glasila </t>
  </si>
  <si>
    <t>Literatura iz oblasti radnih odnosa i javnih nabavki</t>
  </si>
  <si>
    <t>Usluge osiguranja, bankarskih usluga i usluga platnog prometa</t>
  </si>
  <si>
    <t>64200000-8</t>
  </si>
  <si>
    <t>80000000-4</t>
  </si>
  <si>
    <t>79800000-2</t>
  </si>
  <si>
    <t>45400000-1</t>
  </si>
  <si>
    <t>65000000-3</t>
  </si>
  <si>
    <t>60100000-9</t>
  </si>
  <si>
    <t>Budžet, vlastiti prihodi i donacije</t>
  </si>
  <si>
    <t>24300000-7</t>
  </si>
  <si>
    <t>PLAN JAVNIH NABAVKI 2024 - SREDNJA MEDICINSKA ŠKOLA SARAJEVO 21030012</t>
  </si>
  <si>
    <t xml:space="preserve">Rekonstrukcija i investiciono održavanje </t>
  </si>
  <si>
    <t>45262600-7</t>
  </si>
  <si>
    <t xml:space="preserve">Izvor finansiranja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</si>
</sst>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KM&quot;;\-#,##0\ &quot;KM&quot;"/>
    <numFmt numFmtId="8" formatCode="#,##0.00\ &quot;KM&quot;;[Red]\-#,##0.00\ &quot;KM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3B3B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8" fontId="3" fillId="3" borderId="1" xfId="0" applyNumberFormat="1" applyFont="1" applyFill="1" applyBorder="1" applyAlignment="1">
      <alignment vertical="center" wrapText="1"/>
    </xf>
    <xf numFmtId="8" fontId="3" fillId="4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8" fontId="6" fillId="2" borderId="1" xfId="0" applyNumberFormat="1" applyFont="1" applyFill="1" applyBorder="1" applyAlignment="1">
      <alignment vertical="center" wrapText="1"/>
    </xf>
    <xf numFmtId="5" fontId="3" fillId="3" borderId="1" xfId="0" applyNumberFormat="1" applyFont="1" applyFill="1" applyBorder="1" applyAlignment="1">
      <alignment vertical="center" wrapText="1"/>
    </xf>
    <xf numFmtId="5" fontId="6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5" fontId="3" fillId="4" borderId="1" xfId="0" applyNumberFormat="1" applyFont="1" applyFill="1" applyBorder="1" applyAlignment="1">
      <alignment vertical="center" wrapText="1"/>
    </xf>
    <xf numFmtId="5" fontId="3" fillId="5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8" fontId="3" fillId="3" borderId="3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view="pageBreakPreview" topLeftCell="A74" zoomScaleNormal="100" zoomScaleSheetLayoutView="100" workbookViewId="0">
      <selection activeCell="I77" sqref="I77"/>
    </sheetView>
  </sheetViews>
  <sheetFormatPr defaultRowHeight="15" x14ac:dyDescent="0.25"/>
  <cols>
    <col min="1" max="1" width="5.42578125" style="6" bestFit="1" customWidth="1"/>
    <col min="2" max="2" width="31.5703125" customWidth="1"/>
    <col min="3" max="3" width="14.5703125" customWidth="1"/>
    <col min="4" max="4" width="18.7109375" customWidth="1"/>
    <col min="5" max="5" width="29.140625" style="6" customWidth="1"/>
    <col min="6" max="6" width="18.5703125" style="6" customWidth="1"/>
    <col min="7" max="7" width="19.28515625" style="6" customWidth="1"/>
    <col min="8" max="8" width="18.28515625" style="6" customWidth="1"/>
    <col min="9" max="9" width="16.85546875" customWidth="1"/>
    <col min="10" max="10" width="19.28515625" style="6" customWidth="1"/>
  </cols>
  <sheetData>
    <row r="1" spans="1:10" ht="15.75" x14ac:dyDescent="0.25">
      <c r="A1" s="22" t="s">
        <v>92</v>
      </c>
      <c r="B1" s="22"/>
      <c r="C1" s="22"/>
      <c r="D1" s="22"/>
      <c r="E1" s="22"/>
      <c r="F1" s="22"/>
      <c r="G1" s="22"/>
      <c r="H1" s="22"/>
      <c r="I1" s="22"/>
    </row>
    <row r="2" spans="1:10" ht="28.5" customHeight="1" x14ac:dyDescent="0.25">
      <c r="A2" s="24" t="s">
        <v>0</v>
      </c>
      <c r="B2" s="24" t="s">
        <v>1</v>
      </c>
      <c r="C2" s="24" t="s">
        <v>2</v>
      </c>
      <c r="D2" s="1" t="s">
        <v>3</v>
      </c>
      <c r="E2" s="24" t="s">
        <v>5</v>
      </c>
      <c r="F2" s="24" t="s">
        <v>6</v>
      </c>
      <c r="G2" s="1" t="s">
        <v>7</v>
      </c>
      <c r="H2" s="1" t="s">
        <v>9</v>
      </c>
      <c r="I2" s="1" t="s">
        <v>11</v>
      </c>
      <c r="J2" s="44" t="s">
        <v>95</v>
      </c>
    </row>
    <row r="3" spans="1:10" ht="28.5" customHeight="1" x14ac:dyDescent="0.25">
      <c r="A3" s="24"/>
      <c r="B3" s="24"/>
      <c r="C3" s="24"/>
      <c r="D3" s="1" t="s">
        <v>4</v>
      </c>
      <c r="E3" s="24"/>
      <c r="F3" s="24"/>
      <c r="G3" s="1" t="s">
        <v>8</v>
      </c>
      <c r="H3" s="1" t="s">
        <v>10</v>
      </c>
      <c r="I3" s="1" t="s">
        <v>4</v>
      </c>
      <c r="J3" s="45"/>
    </row>
    <row r="4" spans="1:10" ht="15.6" x14ac:dyDescent="0.3">
      <c r="A4" s="31" t="s">
        <v>12</v>
      </c>
      <c r="B4" s="31"/>
      <c r="C4" s="32"/>
      <c r="D4" s="32"/>
      <c r="E4" s="32"/>
      <c r="F4" s="32"/>
      <c r="G4" s="32"/>
      <c r="H4" s="32"/>
      <c r="I4" s="32"/>
      <c r="J4" s="32"/>
    </row>
    <row r="5" spans="1:10" ht="24" customHeight="1" x14ac:dyDescent="0.25">
      <c r="A5" s="24">
        <v>1</v>
      </c>
      <c r="B5" s="25" t="s">
        <v>67</v>
      </c>
      <c r="C5" s="28" t="s">
        <v>30</v>
      </c>
      <c r="D5" s="26">
        <v>15000</v>
      </c>
      <c r="E5" s="24" t="s">
        <v>20</v>
      </c>
      <c r="F5" s="24" t="s">
        <v>15</v>
      </c>
      <c r="G5" s="24" t="s">
        <v>16</v>
      </c>
      <c r="H5" s="24">
        <v>821300</v>
      </c>
      <c r="I5" s="29">
        <v>30000</v>
      </c>
      <c r="J5" s="24" t="s">
        <v>90</v>
      </c>
    </row>
    <row r="6" spans="1:10" ht="24" customHeight="1" x14ac:dyDescent="0.25">
      <c r="A6" s="24"/>
      <c r="B6" s="25"/>
      <c r="C6" s="28"/>
      <c r="D6" s="26"/>
      <c r="E6" s="24"/>
      <c r="F6" s="24"/>
      <c r="G6" s="24"/>
      <c r="H6" s="24"/>
      <c r="I6" s="30"/>
      <c r="J6" s="24"/>
    </row>
    <row r="7" spans="1:10" ht="17.25" customHeight="1" x14ac:dyDescent="0.25">
      <c r="A7" s="24">
        <v>2</v>
      </c>
      <c r="B7" s="25" t="s">
        <v>26</v>
      </c>
      <c r="C7" s="28" t="s">
        <v>27</v>
      </c>
      <c r="D7" s="26">
        <v>15000</v>
      </c>
      <c r="E7" s="24" t="s">
        <v>28</v>
      </c>
      <c r="F7" s="24" t="s">
        <v>15</v>
      </c>
      <c r="G7" s="24" t="s">
        <v>16</v>
      </c>
      <c r="H7" s="24">
        <v>821300</v>
      </c>
      <c r="I7" s="29">
        <v>30000</v>
      </c>
      <c r="J7" s="24" t="s">
        <v>90</v>
      </c>
    </row>
    <row r="8" spans="1:10" ht="17.25" customHeight="1" x14ac:dyDescent="0.25">
      <c r="A8" s="24"/>
      <c r="B8" s="25"/>
      <c r="C8" s="28"/>
      <c r="D8" s="26"/>
      <c r="E8" s="24"/>
      <c r="F8" s="24"/>
      <c r="G8" s="24"/>
      <c r="H8" s="24"/>
      <c r="I8" s="30"/>
      <c r="J8" s="24"/>
    </row>
    <row r="9" spans="1:10" ht="36.75" customHeight="1" x14ac:dyDescent="0.25">
      <c r="A9" s="1">
        <v>3</v>
      </c>
      <c r="B9" s="2" t="s">
        <v>31</v>
      </c>
      <c r="C9" s="3" t="s">
        <v>32</v>
      </c>
      <c r="D9" s="16"/>
      <c r="E9" s="1" t="s">
        <v>28</v>
      </c>
      <c r="F9" s="1" t="s">
        <v>15</v>
      </c>
      <c r="G9" s="1" t="s">
        <v>16</v>
      </c>
      <c r="H9" s="1">
        <v>821300</v>
      </c>
      <c r="I9" s="18">
        <v>30000</v>
      </c>
      <c r="J9" s="1" t="s">
        <v>90</v>
      </c>
    </row>
    <row r="10" spans="1:10" ht="15" customHeight="1" x14ac:dyDescent="0.25">
      <c r="A10" s="24">
        <v>4</v>
      </c>
      <c r="B10" s="25" t="s">
        <v>68</v>
      </c>
      <c r="C10" s="28" t="s">
        <v>91</v>
      </c>
      <c r="D10" s="26">
        <v>8000</v>
      </c>
      <c r="E10" s="27" t="s">
        <v>20</v>
      </c>
      <c r="F10" s="24" t="s">
        <v>29</v>
      </c>
      <c r="G10" s="24" t="s">
        <v>16</v>
      </c>
      <c r="H10" s="24">
        <v>613400</v>
      </c>
      <c r="I10" s="29">
        <v>36000</v>
      </c>
      <c r="J10" s="24" t="s">
        <v>17</v>
      </c>
    </row>
    <row r="11" spans="1:10" ht="15" customHeight="1" x14ac:dyDescent="0.25">
      <c r="A11" s="24"/>
      <c r="B11" s="25"/>
      <c r="C11" s="28"/>
      <c r="D11" s="26"/>
      <c r="E11" s="27"/>
      <c r="F11" s="24"/>
      <c r="G11" s="24"/>
      <c r="H11" s="24"/>
      <c r="I11" s="30"/>
      <c r="J11" s="24"/>
    </row>
    <row r="12" spans="1:10" ht="15" customHeight="1" x14ac:dyDescent="0.25">
      <c r="A12" s="24">
        <v>5</v>
      </c>
      <c r="B12" s="25" t="s">
        <v>69</v>
      </c>
      <c r="C12" s="28" t="s">
        <v>21</v>
      </c>
      <c r="D12" s="26">
        <v>6000</v>
      </c>
      <c r="E12" s="24" t="s">
        <v>20</v>
      </c>
      <c r="F12" s="24" t="s">
        <v>29</v>
      </c>
      <c r="G12" s="24" t="s">
        <v>16</v>
      </c>
      <c r="H12" s="24">
        <v>613400</v>
      </c>
      <c r="I12" s="29">
        <v>36000</v>
      </c>
      <c r="J12" s="24" t="s">
        <v>17</v>
      </c>
    </row>
    <row r="13" spans="1:10" ht="15" customHeight="1" x14ac:dyDescent="0.25">
      <c r="A13" s="24"/>
      <c r="B13" s="25"/>
      <c r="C13" s="28"/>
      <c r="D13" s="26"/>
      <c r="E13" s="24"/>
      <c r="F13" s="24"/>
      <c r="G13" s="24"/>
      <c r="H13" s="24"/>
      <c r="I13" s="30"/>
      <c r="J13" s="24"/>
    </row>
    <row r="14" spans="1:10" ht="15" customHeight="1" x14ac:dyDescent="0.25">
      <c r="A14" s="24">
        <v>6</v>
      </c>
      <c r="B14" s="25" t="s">
        <v>70</v>
      </c>
      <c r="C14" s="28" t="s">
        <v>91</v>
      </c>
      <c r="D14" s="26">
        <v>6300</v>
      </c>
      <c r="E14" s="27" t="s">
        <v>20</v>
      </c>
      <c r="F14" s="24" t="s">
        <v>29</v>
      </c>
      <c r="G14" s="24" t="s">
        <v>16</v>
      </c>
      <c r="H14" s="24">
        <v>613400</v>
      </c>
      <c r="I14" s="29">
        <v>36000</v>
      </c>
      <c r="J14" s="24" t="s">
        <v>17</v>
      </c>
    </row>
    <row r="15" spans="1:10" ht="15" customHeight="1" x14ac:dyDescent="0.25">
      <c r="A15" s="24"/>
      <c r="B15" s="25"/>
      <c r="C15" s="28"/>
      <c r="D15" s="26"/>
      <c r="E15" s="27"/>
      <c r="F15" s="24"/>
      <c r="G15" s="24"/>
      <c r="H15" s="24"/>
      <c r="I15" s="30"/>
      <c r="J15" s="24"/>
    </row>
    <row r="16" spans="1:10" ht="15" customHeight="1" x14ac:dyDescent="0.25">
      <c r="A16" s="24">
        <v>7</v>
      </c>
      <c r="B16" s="25" t="s">
        <v>13</v>
      </c>
      <c r="C16" s="28" t="s">
        <v>14</v>
      </c>
      <c r="D16" s="26">
        <v>1000</v>
      </c>
      <c r="E16" s="27" t="s">
        <v>20</v>
      </c>
      <c r="F16" s="24" t="s">
        <v>29</v>
      </c>
      <c r="G16" s="24" t="s">
        <v>16</v>
      </c>
      <c r="H16" s="24">
        <v>613400</v>
      </c>
      <c r="I16" s="29">
        <v>36000</v>
      </c>
      <c r="J16" s="24" t="s">
        <v>17</v>
      </c>
    </row>
    <row r="17" spans="1:10" ht="15" customHeight="1" x14ac:dyDescent="0.25">
      <c r="A17" s="24"/>
      <c r="B17" s="25"/>
      <c r="C17" s="28"/>
      <c r="D17" s="26"/>
      <c r="E17" s="27"/>
      <c r="F17" s="24"/>
      <c r="G17" s="24"/>
      <c r="H17" s="24"/>
      <c r="I17" s="30"/>
      <c r="J17" s="24"/>
    </row>
    <row r="18" spans="1:10" ht="15" customHeight="1" x14ac:dyDescent="0.25">
      <c r="A18" s="24">
        <v>8</v>
      </c>
      <c r="B18" s="25" t="s">
        <v>18</v>
      </c>
      <c r="C18" s="28" t="s">
        <v>19</v>
      </c>
      <c r="D18" s="26">
        <v>3000</v>
      </c>
      <c r="E18" s="24" t="s">
        <v>20</v>
      </c>
      <c r="F18" s="24" t="s">
        <v>29</v>
      </c>
      <c r="G18" s="24" t="s">
        <v>16</v>
      </c>
      <c r="H18" s="24">
        <v>613400</v>
      </c>
      <c r="I18" s="29">
        <v>36000</v>
      </c>
      <c r="J18" s="24" t="s">
        <v>17</v>
      </c>
    </row>
    <row r="19" spans="1:10" ht="15" customHeight="1" x14ac:dyDescent="0.25">
      <c r="A19" s="24"/>
      <c r="B19" s="25"/>
      <c r="C19" s="28"/>
      <c r="D19" s="26"/>
      <c r="E19" s="24"/>
      <c r="F19" s="24"/>
      <c r="G19" s="24"/>
      <c r="H19" s="24"/>
      <c r="I19" s="30"/>
      <c r="J19" s="24"/>
    </row>
    <row r="20" spans="1:10" ht="22.5" customHeight="1" x14ac:dyDescent="0.25">
      <c r="A20" s="24">
        <v>9</v>
      </c>
      <c r="B20" s="25" t="s">
        <v>22</v>
      </c>
      <c r="C20" s="28" t="s">
        <v>23</v>
      </c>
      <c r="D20" s="26">
        <v>4000</v>
      </c>
      <c r="E20" s="24" t="s">
        <v>20</v>
      </c>
      <c r="F20" s="24" t="s">
        <v>29</v>
      </c>
      <c r="G20" s="24" t="s">
        <v>16</v>
      </c>
      <c r="H20" s="24">
        <v>613400</v>
      </c>
      <c r="I20" s="29">
        <v>36000</v>
      </c>
      <c r="J20" s="24" t="s">
        <v>17</v>
      </c>
    </row>
    <row r="21" spans="1:10" ht="22.5" customHeight="1" x14ac:dyDescent="0.25">
      <c r="A21" s="24"/>
      <c r="B21" s="25"/>
      <c r="C21" s="28"/>
      <c r="D21" s="26"/>
      <c r="E21" s="24"/>
      <c r="F21" s="24"/>
      <c r="G21" s="24"/>
      <c r="H21" s="24"/>
      <c r="I21" s="30"/>
      <c r="J21" s="24"/>
    </row>
    <row r="22" spans="1:10" ht="26.25" customHeight="1" x14ac:dyDescent="0.25">
      <c r="A22" s="24">
        <v>10</v>
      </c>
      <c r="B22" s="25" t="s">
        <v>61</v>
      </c>
      <c r="C22" s="28" t="s">
        <v>23</v>
      </c>
      <c r="D22" s="26">
        <v>1500</v>
      </c>
      <c r="E22" s="24" t="s">
        <v>20</v>
      </c>
      <c r="F22" s="24" t="s">
        <v>29</v>
      </c>
      <c r="G22" s="24" t="s">
        <v>16</v>
      </c>
      <c r="H22" s="24">
        <v>613400</v>
      </c>
      <c r="I22" s="29">
        <v>36000</v>
      </c>
      <c r="J22" s="24" t="s">
        <v>17</v>
      </c>
    </row>
    <row r="23" spans="1:10" ht="26.25" customHeight="1" x14ac:dyDescent="0.25">
      <c r="A23" s="24"/>
      <c r="B23" s="25"/>
      <c r="C23" s="28"/>
      <c r="D23" s="26"/>
      <c r="E23" s="24"/>
      <c r="F23" s="24"/>
      <c r="G23" s="24"/>
      <c r="H23" s="24"/>
      <c r="I23" s="30"/>
      <c r="J23" s="24"/>
    </row>
    <row r="24" spans="1:10" ht="15" customHeight="1" x14ac:dyDescent="0.25">
      <c r="A24" s="24">
        <v>11</v>
      </c>
      <c r="B24" s="25" t="s">
        <v>24</v>
      </c>
      <c r="C24" s="28" t="s">
        <v>25</v>
      </c>
      <c r="D24" s="26">
        <v>5000</v>
      </c>
      <c r="E24" s="24" t="s">
        <v>20</v>
      </c>
      <c r="F24" s="24" t="s">
        <v>29</v>
      </c>
      <c r="G24" s="24" t="s">
        <v>16</v>
      </c>
      <c r="H24" s="24">
        <v>613700</v>
      </c>
      <c r="I24" s="29">
        <v>11500</v>
      </c>
      <c r="J24" s="24" t="s">
        <v>17</v>
      </c>
    </row>
    <row r="25" spans="1:10" ht="15" customHeight="1" x14ac:dyDescent="0.25">
      <c r="A25" s="24"/>
      <c r="B25" s="25"/>
      <c r="C25" s="28"/>
      <c r="D25" s="26"/>
      <c r="E25" s="24"/>
      <c r="F25" s="24"/>
      <c r="G25" s="24"/>
      <c r="H25" s="24"/>
      <c r="I25" s="30"/>
      <c r="J25" s="24"/>
    </row>
    <row r="27" spans="1:10" ht="15.6" x14ac:dyDescent="0.3">
      <c r="A27" s="31" t="s">
        <v>33</v>
      </c>
      <c r="B27" s="31"/>
      <c r="C27" s="7"/>
      <c r="D27" s="9">
        <f>SUM(D5:D25)</f>
        <v>64800</v>
      </c>
      <c r="E27" s="7"/>
      <c r="F27" s="7"/>
      <c r="G27" s="7"/>
      <c r="H27" s="7"/>
      <c r="I27" s="7"/>
      <c r="J27" s="7"/>
    </row>
    <row r="28" spans="1:10" ht="15.6" x14ac:dyDescent="0.3">
      <c r="A28" s="23" t="s">
        <v>34</v>
      </c>
      <c r="B28" s="23"/>
      <c r="C28" s="41"/>
      <c r="D28" s="42"/>
      <c r="E28" s="42"/>
      <c r="F28" s="42"/>
      <c r="G28" s="42"/>
      <c r="H28" s="42"/>
      <c r="I28" s="43"/>
      <c r="J28" s="19"/>
    </row>
    <row r="29" spans="1:10" ht="25.5" customHeight="1" x14ac:dyDescent="0.25">
      <c r="A29" s="24">
        <v>1</v>
      </c>
      <c r="B29" s="25" t="s">
        <v>76</v>
      </c>
      <c r="C29" s="28" t="s">
        <v>88</v>
      </c>
      <c r="D29" s="26">
        <v>13600</v>
      </c>
      <c r="E29" s="27" t="s">
        <v>20</v>
      </c>
      <c r="F29" s="24" t="s">
        <v>29</v>
      </c>
      <c r="G29" s="24" t="s">
        <v>16</v>
      </c>
      <c r="H29" s="24">
        <v>613300</v>
      </c>
      <c r="I29" s="29">
        <v>13600</v>
      </c>
      <c r="J29" s="24" t="s">
        <v>17</v>
      </c>
    </row>
    <row r="30" spans="1:10" ht="25.5" customHeight="1" x14ac:dyDescent="0.25">
      <c r="A30" s="24"/>
      <c r="B30" s="25"/>
      <c r="C30" s="28"/>
      <c r="D30" s="26"/>
      <c r="E30" s="27"/>
      <c r="F30" s="24"/>
      <c r="G30" s="24"/>
      <c r="H30" s="24"/>
      <c r="I30" s="30"/>
      <c r="J30" s="24"/>
    </row>
    <row r="31" spans="1:10" ht="15" customHeight="1" x14ac:dyDescent="0.25">
      <c r="A31" s="24">
        <v>2</v>
      </c>
      <c r="B31" s="25" t="s">
        <v>77</v>
      </c>
      <c r="C31" s="28" t="s">
        <v>84</v>
      </c>
      <c r="D31" s="26">
        <v>1260</v>
      </c>
      <c r="E31" s="27" t="s">
        <v>20</v>
      </c>
      <c r="F31" s="24" t="s">
        <v>29</v>
      </c>
      <c r="G31" s="24" t="s">
        <v>16</v>
      </c>
      <c r="H31" s="24">
        <v>613400</v>
      </c>
      <c r="I31" s="29">
        <v>36000</v>
      </c>
      <c r="J31" s="24" t="s">
        <v>17</v>
      </c>
    </row>
    <row r="32" spans="1:10" ht="15" customHeight="1" x14ac:dyDescent="0.25">
      <c r="A32" s="24"/>
      <c r="B32" s="25"/>
      <c r="C32" s="28"/>
      <c r="D32" s="26"/>
      <c r="E32" s="27"/>
      <c r="F32" s="24"/>
      <c r="G32" s="24"/>
      <c r="H32" s="24"/>
      <c r="I32" s="30"/>
      <c r="J32" s="24"/>
    </row>
    <row r="33" spans="1:10" ht="15" customHeight="1" x14ac:dyDescent="0.25">
      <c r="A33" s="24">
        <v>3</v>
      </c>
      <c r="B33" s="25" t="s">
        <v>78</v>
      </c>
      <c r="C33" s="28" t="s">
        <v>84</v>
      </c>
      <c r="D33" s="26">
        <v>740</v>
      </c>
      <c r="E33" s="27" t="s">
        <v>20</v>
      </c>
      <c r="F33" s="24" t="s">
        <v>29</v>
      </c>
      <c r="G33" s="24" t="s">
        <v>16</v>
      </c>
      <c r="H33" s="24">
        <v>613400</v>
      </c>
      <c r="I33" s="29">
        <v>36000</v>
      </c>
      <c r="J33" s="24" t="s">
        <v>17</v>
      </c>
    </row>
    <row r="34" spans="1:10" ht="15" customHeight="1" x14ac:dyDescent="0.25">
      <c r="A34" s="24"/>
      <c r="B34" s="25"/>
      <c r="C34" s="28"/>
      <c r="D34" s="26"/>
      <c r="E34" s="27"/>
      <c r="F34" s="24"/>
      <c r="G34" s="24"/>
      <c r="H34" s="24"/>
      <c r="I34" s="30"/>
      <c r="J34" s="24"/>
    </row>
    <row r="35" spans="1:10" ht="15" customHeight="1" x14ac:dyDescent="0.25">
      <c r="A35" s="24">
        <v>4</v>
      </c>
      <c r="B35" s="25" t="s">
        <v>79</v>
      </c>
      <c r="C35" s="28" t="s">
        <v>84</v>
      </c>
      <c r="D35" s="26">
        <v>4200</v>
      </c>
      <c r="E35" s="27" t="s">
        <v>20</v>
      </c>
      <c r="F35" s="24" t="s">
        <v>29</v>
      </c>
      <c r="G35" s="24" t="s">
        <v>16</v>
      </c>
      <c r="H35" s="24">
        <v>613400</v>
      </c>
      <c r="I35" s="29">
        <v>36000</v>
      </c>
      <c r="J35" s="24" t="s">
        <v>17</v>
      </c>
    </row>
    <row r="36" spans="1:10" ht="15" customHeight="1" x14ac:dyDescent="0.25">
      <c r="A36" s="24"/>
      <c r="B36" s="25"/>
      <c r="C36" s="28"/>
      <c r="D36" s="26"/>
      <c r="E36" s="27"/>
      <c r="F36" s="24"/>
      <c r="G36" s="24"/>
      <c r="H36" s="24"/>
      <c r="I36" s="30"/>
      <c r="J36" s="24"/>
    </row>
    <row r="37" spans="1:10" ht="15" customHeight="1" x14ac:dyDescent="0.25">
      <c r="A37" s="24">
        <v>5</v>
      </c>
      <c r="B37" s="25" t="s">
        <v>83</v>
      </c>
      <c r="C37" s="28" t="s">
        <v>63</v>
      </c>
      <c r="D37" s="26">
        <v>5300</v>
      </c>
      <c r="E37" s="27" t="s">
        <v>20</v>
      </c>
      <c r="F37" s="24" t="s">
        <v>29</v>
      </c>
      <c r="G37" s="24" t="s">
        <v>16</v>
      </c>
      <c r="H37" s="24">
        <v>613800</v>
      </c>
      <c r="I37" s="29">
        <v>5300</v>
      </c>
      <c r="J37" s="24" t="s">
        <v>17</v>
      </c>
    </row>
    <row r="38" spans="1:10" ht="15" customHeight="1" x14ac:dyDescent="0.25">
      <c r="A38" s="24"/>
      <c r="B38" s="25"/>
      <c r="C38" s="28"/>
      <c r="D38" s="26"/>
      <c r="E38" s="27"/>
      <c r="F38" s="24"/>
      <c r="G38" s="24"/>
      <c r="H38" s="24"/>
      <c r="I38" s="30"/>
      <c r="J38" s="24"/>
    </row>
    <row r="39" spans="1:10" ht="15" customHeight="1" x14ac:dyDescent="0.25">
      <c r="A39" s="24">
        <v>6</v>
      </c>
      <c r="B39" s="25" t="s">
        <v>35</v>
      </c>
      <c r="C39" s="28" t="s">
        <v>36</v>
      </c>
      <c r="D39" s="26">
        <v>6500</v>
      </c>
      <c r="E39" s="27" t="s">
        <v>20</v>
      </c>
      <c r="F39" s="24" t="s">
        <v>29</v>
      </c>
      <c r="G39" s="24" t="s">
        <v>16</v>
      </c>
      <c r="H39" s="24">
        <v>613700</v>
      </c>
      <c r="I39" s="29">
        <v>11500</v>
      </c>
      <c r="J39" s="24" t="s">
        <v>17</v>
      </c>
    </row>
    <row r="40" spans="1:10" ht="15" customHeight="1" x14ac:dyDescent="0.25">
      <c r="A40" s="24"/>
      <c r="B40" s="25"/>
      <c r="C40" s="28"/>
      <c r="D40" s="26"/>
      <c r="E40" s="27"/>
      <c r="F40" s="24"/>
      <c r="G40" s="24"/>
      <c r="H40" s="24"/>
      <c r="I40" s="30"/>
      <c r="J40" s="24"/>
    </row>
    <row r="41" spans="1:10" ht="15" customHeight="1" x14ac:dyDescent="0.25">
      <c r="A41" s="24">
        <v>7</v>
      </c>
      <c r="B41" s="25" t="s">
        <v>81</v>
      </c>
      <c r="C41" s="28" t="s">
        <v>85</v>
      </c>
      <c r="D41" s="26">
        <v>1000</v>
      </c>
      <c r="E41" s="27" t="s">
        <v>20</v>
      </c>
      <c r="F41" s="24" t="s">
        <v>29</v>
      </c>
      <c r="G41" s="24" t="s">
        <v>16</v>
      </c>
      <c r="H41" s="24">
        <v>613900</v>
      </c>
      <c r="I41" s="29">
        <v>108700</v>
      </c>
      <c r="J41" s="24" t="s">
        <v>17</v>
      </c>
    </row>
    <row r="42" spans="1:10" ht="15" customHeight="1" x14ac:dyDescent="0.25">
      <c r="A42" s="24"/>
      <c r="B42" s="25"/>
      <c r="C42" s="28"/>
      <c r="D42" s="26"/>
      <c r="E42" s="27"/>
      <c r="F42" s="24"/>
      <c r="G42" s="24"/>
      <c r="H42" s="24"/>
      <c r="I42" s="30"/>
      <c r="J42" s="24"/>
    </row>
    <row r="43" spans="1:10" ht="15" customHeight="1" x14ac:dyDescent="0.25">
      <c r="A43" s="24">
        <v>8</v>
      </c>
      <c r="B43" s="25" t="s">
        <v>82</v>
      </c>
      <c r="C43" s="28" t="s">
        <v>85</v>
      </c>
      <c r="D43" s="26">
        <v>1000</v>
      </c>
      <c r="E43" s="27" t="s">
        <v>20</v>
      </c>
      <c r="F43" s="24" t="s">
        <v>29</v>
      </c>
      <c r="G43" s="24" t="s">
        <v>16</v>
      </c>
      <c r="H43" s="24">
        <v>613900</v>
      </c>
      <c r="I43" s="29">
        <v>108700</v>
      </c>
      <c r="J43" s="24" t="s">
        <v>17</v>
      </c>
    </row>
    <row r="44" spans="1:10" ht="15" customHeight="1" x14ac:dyDescent="0.25">
      <c r="A44" s="24"/>
      <c r="B44" s="25"/>
      <c r="C44" s="28"/>
      <c r="D44" s="26"/>
      <c r="E44" s="27"/>
      <c r="F44" s="24"/>
      <c r="G44" s="24"/>
      <c r="H44" s="24"/>
      <c r="I44" s="30"/>
      <c r="J44" s="24"/>
    </row>
    <row r="45" spans="1:10" ht="15" customHeight="1" x14ac:dyDescent="0.25">
      <c r="A45" s="24">
        <v>9</v>
      </c>
      <c r="B45" s="25" t="s">
        <v>80</v>
      </c>
      <c r="C45" s="28" t="s">
        <v>86</v>
      </c>
      <c r="D45" s="26">
        <v>3000</v>
      </c>
      <c r="E45" s="27" t="s">
        <v>20</v>
      </c>
      <c r="F45" s="24" t="s">
        <v>29</v>
      </c>
      <c r="G45" s="24" t="s">
        <v>16</v>
      </c>
      <c r="H45" s="24">
        <v>613900</v>
      </c>
      <c r="I45" s="29">
        <v>108700</v>
      </c>
      <c r="J45" s="24" t="s">
        <v>17</v>
      </c>
    </row>
    <row r="46" spans="1:10" ht="15" customHeight="1" x14ac:dyDescent="0.25">
      <c r="A46" s="24"/>
      <c r="B46" s="25"/>
      <c r="C46" s="28"/>
      <c r="D46" s="26"/>
      <c r="E46" s="27"/>
      <c r="F46" s="24"/>
      <c r="G46" s="24"/>
      <c r="H46" s="24"/>
      <c r="I46" s="30"/>
      <c r="J46" s="24"/>
    </row>
    <row r="47" spans="1:10" ht="15" customHeight="1" x14ac:dyDescent="0.25">
      <c r="A47" s="24">
        <v>10</v>
      </c>
      <c r="B47" s="25" t="s">
        <v>37</v>
      </c>
      <c r="C47" s="28" t="s">
        <v>38</v>
      </c>
      <c r="D47" s="26">
        <v>1500</v>
      </c>
      <c r="E47" s="27" t="s">
        <v>20</v>
      </c>
      <c r="F47" s="24" t="s">
        <v>29</v>
      </c>
      <c r="G47" s="24" t="s">
        <v>16</v>
      </c>
      <c r="H47" s="24">
        <v>613900</v>
      </c>
      <c r="I47" s="29">
        <v>108700</v>
      </c>
      <c r="J47" s="24" t="s">
        <v>39</v>
      </c>
    </row>
    <row r="48" spans="1:10" ht="15" customHeight="1" x14ac:dyDescent="0.25">
      <c r="A48" s="24"/>
      <c r="B48" s="25"/>
      <c r="C48" s="28"/>
      <c r="D48" s="26"/>
      <c r="E48" s="27"/>
      <c r="F48" s="24"/>
      <c r="G48" s="24"/>
      <c r="H48" s="24"/>
      <c r="I48" s="30"/>
      <c r="J48" s="24"/>
    </row>
    <row r="49" spans="1:10" ht="15" customHeight="1" x14ac:dyDescent="0.25">
      <c r="A49" s="24">
        <v>11</v>
      </c>
      <c r="B49" s="25" t="s">
        <v>40</v>
      </c>
      <c r="C49" s="28" t="s">
        <v>41</v>
      </c>
      <c r="D49" s="26"/>
      <c r="E49" s="24" t="s">
        <v>20</v>
      </c>
      <c r="F49" s="24" t="s">
        <v>29</v>
      </c>
      <c r="G49" s="24" t="s">
        <v>16</v>
      </c>
      <c r="H49" s="24">
        <v>613900</v>
      </c>
      <c r="I49" s="29">
        <v>108700</v>
      </c>
      <c r="J49" s="24" t="s">
        <v>39</v>
      </c>
    </row>
    <row r="50" spans="1:10" ht="15" customHeight="1" x14ac:dyDescent="0.25">
      <c r="A50" s="24"/>
      <c r="B50" s="25"/>
      <c r="C50" s="28"/>
      <c r="D50" s="26"/>
      <c r="E50" s="24"/>
      <c r="F50" s="24"/>
      <c r="G50" s="24"/>
      <c r="H50" s="24"/>
      <c r="I50" s="30"/>
      <c r="J50" s="24"/>
    </row>
    <row r="51" spans="1:10" ht="15" customHeight="1" x14ac:dyDescent="0.25">
      <c r="A51" s="24">
        <v>12</v>
      </c>
      <c r="B51" s="25" t="s">
        <v>42</v>
      </c>
      <c r="C51" s="28" t="s">
        <v>43</v>
      </c>
      <c r="D51" s="26">
        <v>6000</v>
      </c>
      <c r="E51" s="24" t="s">
        <v>20</v>
      </c>
      <c r="F51" s="24" t="s">
        <v>29</v>
      </c>
      <c r="G51" s="24" t="s">
        <v>16</v>
      </c>
      <c r="H51" s="24">
        <v>613900</v>
      </c>
      <c r="I51" s="29">
        <v>108700</v>
      </c>
      <c r="J51" s="24" t="s">
        <v>44</v>
      </c>
    </row>
    <row r="52" spans="1:10" ht="15" customHeight="1" x14ac:dyDescent="0.25">
      <c r="A52" s="24"/>
      <c r="B52" s="25"/>
      <c r="C52" s="28"/>
      <c r="D52" s="26"/>
      <c r="E52" s="24"/>
      <c r="F52" s="24"/>
      <c r="G52" s="24"/>
      <c r="H52" s="24"/>
      <c r="I52" s="30"/>
      <c r="J52" s="24"/>
    </row>
    <row r="53" spans="1:10" ht="15" customHeight="1" x14ac:dyDescent="0.25">
      <c r="A53" s="24">
        <v>13</v>
      </c>
      <c r="B53" s="25" t="s">
        <v>45</v>
      </c>
      <c r="C53" s="28" t="s">
        <v>46</v>
      </c>
      <c r="D53" s="26">
        <v>3000</v>
      </c>
      <c r="E53" s="24" t="s">
        <v>20</v>
      </c>
      <c r="F53" s="24" t="s">
        <v>29</v>
      </c>
      <c r="G53" s="24" t="s">
        <v>16</v>
      </c>
      <c r="H53" s="24">
        <v>613900</v>
      </c>
      <c r="I53" s="29">
        <v>108700</v>
      </c>
      <c r="J53" s="24" t="s">
        <v>44</v>
      </c>
    </row>
    <row r="54" spans="1:10" ht="15" customHeight="1" x14ac:dyDescent="0.25">
      <c r="A54" s="24"/>
      <c r="B54" s="25"/>
      <c r="C54" s="28"/>
      <c r="D54" s="26"/>
      <c r="E54" s="24"/>
      <c r="F54" s="24"/>
      <c r="G54" s="24"/>
      <c r="H54" s="24"/>
      <c r="I54" s="30"/>
      <c r="J54" s="24"/>
    </row>
    <row r="55" spans="1:10" ht="15" customHeight="1" x14ac:dyDescent="0.25">
      <c r="A55" s="24">
        <v>14</v>
      </c>
      <c r="B55" s="25" t="s">
        <v>47</v>
      </c>
      <c r="C55" s="28" t="s">
        <v>48</v>
      </c>
      <c r="D55" s="26">
        <v>4980</v>
      </c>
      <c r="E55" s="24" t="s">
        <v>20</v>
      </c>
      <c r="F55" s="24" t="s">
        <v>29</v>
      </c>
      <c r="G55" s="24" t="s">
        <v>16</v>
      </c>
      <c r="H55" s="24">
        <v>613900</v>
      </c>
      <c r="I55" s="29">
        <v>108700</v>
      </c>
      <c r="J55" s="24" t="s">
        <v>44</v>
      </c>
    </row>
    <row r="56" spans="1:10" ht="15" customHeight="1" x14ac:dyDescent="0.25">
      <c r="A56" s="24"/>
      <c r="B56" s="25"/>
      <c r="C56" s="28"/>
      <c r="D56" s="26"/>
      <c r="E56" s="24"/>
      <c r="F56" s="24"/>
      <c r="G56" s="24"/>
      <c r="H56" s="24"/>
      <c r="I56" s="30"/>
      <c r="J56" s="24"/>
    </row>
    <row r="57" spans="1:10" ht="15" customHeight="1" x14ac:dyDescent="0.25">
      <c r="A57" s="24">
        <v>15</v>
      </c>
      <c r="B57" s="25" t="s">
        <v>49</v>
      </c>
      <c r="C57" s="28" t="s">
        <v>50</v>
      </c>
      <c r="D57" s="26">
        <v>2000</v>
      </c>
      <c r="E57" s="24" t="s">
        <v>20</v>
      </c>
      <c r="F57" s="24" t="s">
        <v>29</v>
      </c>
      <c r="G57" s="24" t="s">
        <v>16</v>
      </c>
      <c r="H57" s="24">
        <v>613900</v>
      </c>
      <c r="I57" s="29">
        <v>108700</v>
      </c>
      <c r="J57" s="24" t="s">
        <v>51</v>
      </c>
    </row>
    <row r="58" spans="1:10" ht="15" customHeight="1" x14ac:dyDescent="0.25">
      <c r="A58" s="24"/>
      <c r="B58" s="25"/>
      <c r="C58" s="28"/>
      <c r="D58" s="26"/>
      <c r="E58" s="24"/>
      <c r="F58" s="24"/>
      <c r="G58" s="24"/>
      <c r="H58" s="24"/>
      <c r="I58" s="30"/>
      <c r="J58" s="24"/>
    </row>
    <row r="59" spans="1:10" ht="15" customHeight="1" x14ac:dyDescent="0.25">
      <c r="A59" s="24">
        <v>16</v>
      </c>
      <c r="B59" s="25" t="s">
        <v>52</v>
      </c>
      <c r="C59" s="28" t="s">
        <v>53</v>
      </c>
      <c r="D59" s="26">
        <v>6000</v>
      </c>
      <c r="E59" s="24" t="s">
        <v>20</v>
      </c>
      <c r="F59" s="24" t="s">
        <v>29</v>
      </c>
      <c r="G59" s="24" t="s">
        <v>16</v>
      </c>
      <c r="H59" s="24">
        <v>613900</v>
      </c>
      <c r="I59" s="29">
        <v>108700</v>
      </c>
      <c r="J59" s="24" t="s">
        <v>51</v>
      </c>
    </row>
    <row r="60" spans="1:10" ht="15" customHeight="1" x14ac:dyDescent="0.25">
      <c r="A60" s="24"/>
      <c r="B60" s="25"/>
      <c r="C60" s="28"/>
      <c r="D60" s="26"/>
      <c r="E60" s="24"/>
      <c r="F60" s="24"/>
      <c r="G60" s="24"/>
      <c r="H60" s="24"/>
      <c r="I60" s="30"/>
      <c r="J60" s="24"/>
    </row>
    <row r="61" spans="1:10" ht="14.45" customHeight="1" x14ac:dyDescent="0.25">
      <c r="A61" s="24">
        <v>17</v>
      </c>
      <c r="B61" s="33" t="s">
        <v>62</v>
      </c>
      <c r="C61" s="34" t="s">
        <v>64</v>
      </c>
      <c r="D61" s="26">
        <v>2000</v>
      </c>
      <c r="E61" s="24" t="s">
        <v>20</v>
      </c>
      <c r="F61" s="24" t="s">
        <v>29</v>
      </c>
      <c r="G61" s="24" t="s">
        <v>16</v>
      </c>
      <c r="H61" s="24">
        <v>613900</v>
      </c>
      <c r="I61" s="29">
        <v>108700</v>
      </c>
      <c r="J61" s="24" t="s">
        <v>51</v>
      </c>
    </row>
    <row r="62" spans="1:10" ht="14.45" customHeight="1" x14ac:dyDescent="0.25">
      <c r="A62" s="24"/>
      <c r="B62" s="33"/>
      <c r="C62" s="34"/>
      <c r="D62" s="26"/>
      <c r="E62" s="24"/>
      <c r="F62" s="24"/>
      <c r="G62" s="24"/>
      <c r="H62" s="24"/>
      <c r="I62" s="30"/>
      <c r="J62" s="24"/>
    </row>
    <row r="63" spans="1:10" ht="15" customHeight="1" x14ac:dyDescent="0.25">
      <c r="A63" s="24">
        <v>18</v>
      </c>
      <c r="B63" s="25" t="s">
        <v>71</v>
      </c>
      <c r="C63" s="28" t="s">
        <v>36</v>
      </c>
      <c r="D63" s="26">
        <v>3700</v>
      </c>
      <c r="E63" s="27" t="s">
        <v>20</v>
      </c>
      <c r="F63" s="24" t="s">
        <v>15</v>
      </c>
      <c r="G63" s="24" t="s">
        <v>16</v>
      </c>
      <c r="H63" s="24">
        <v>613900</v>
      </c>
      <c r="I63" s="29">
        <v>108700</v>
      </c>
      <c r="J63" s="24" t="s">
        <v>17</v>
      </c>
    </row>
    <row r="64" spans="1:10" ht="15" customHeight="1" x14ac:dyDescent="0.25">
      <c r="A64" s="24"/>
      <c r="B64" s="25"/>
      <c r="C64" s="28"/>
      <c r="D64" s="26"/>
      <c r="E64" s="27"/>
      <c r="F64" s="24"/>
      <c r="G64" s="24"/>
      <c r="H64" s="24"/>
      <c r="I64" s="30"/>
      <c r="J64" s="24"/>
    </row>
    <row r="65" spans="1:10" ht="15" customHeight="1" x14ac:dyDescent="0.25">
      <c r="A65" s="24">
        <v>19</v>
      </c>
      <c r="B65" s="25" t="s">
        <v>72</v>
      </c>
      <c r="C65" s="28" t="s">
        <v>48</v>
      </c>
      <c r="D65" s="26">
        <v>3000</v>
      </c>
      <c r="E65" s="27" t="s">
        <v>20</v>
      </c>
      <c r="F65" s="24" t="s">
        <v>15</v>
      </c>
      <c r="G65" s="24" t="s">
        <v>16</v>
      </c>
      <c r="H65" s="24">
        <v>613900</v>
      </c>
      <c r="I65" s="29">
        <v>108700</v>
      </c>
      <c r="J65" s="24" t="s">
        <v>17</v>
      </c>
    </row>
    <row r="66" spans="1:10" ht="15" customHeight="1" x14ac:dyDescent="0.25">
      <c r="A66" s="24"/>
      <c r="B66" s="25"/>
      <c r="C66" s="28"/>
      <c r="D66" s="26"/>
      <c r="E66" s="27"/>
      <c r="F66" s="24"/>
      <c r="G66" s="24"/>
      <c r="H66" s="24"/>
      <c r="I66" s="30"/>
      <c r="J66" s="24"/>
    </row>
    <row r="67" spans="1:10" ht="15" customHeight="1" x14ac:dyDescent="0.25">
      <c r="A67" s="24">
        <v>20</v>
      </c>
      <c r="B67" s="25" t="s">
        <v>73</v>
      </c>
      <c r="C67" s="28" t="s">
        <v>53</v>
      </c>
      <c r="D67" s="26"/>
      <c r="E67" s="27" t="s">
        <v>20</v>
      </c>
      <c r="F67" s="24" t="s">
        <v>29</v>
      </c>
      <c r="G67" s="24" t="s">
        <v>16</v>
      </c>
      <c r="H67" s="24">
        <v>613900</v>
      </c>
      <c r="I67" s="29">
        <v>108700</v>
      </c>
      <c r="J67" s="24" t="s">
        <v>17</v>
      </c>
    </row>
    <row r="68" spans="1:10" ht="15" customHeight="1" x14ac:dyDescent="0.25">
      <c r="A68" s="24"/>
      <c r="B68" s="25"/>
      <c r="C68" s="28"/>
      <c r="D68" s="26"/>
      <c r="E68" s="27"/>
      <c r="F68" s="24"/>
      <c r="G68" s="24"/>
      <c r="H68" s="24"/>
      <c r="I68" s="30"/>
      <c r="J68" s="24"/>
    </row>
    <row r="69" spans="1:10" ht="15" customHeight="1" x14ac:dyDescent="0.25">
      <c r="A69" s="24">
        <v>21</v>
      </c>
      <c r="B69" s="25" t="s">
        <v>74</v>
      </c>
      <c r="C69" s="28" t="s">
        <v>89</v>
      </c>
      <c r="D69" s="26"/>
      <c r="E69" s="27" t="s">
        <v>20</v>
      </c>
      <c r="F69" s="24" t="s">
        <v>15</v>
      </c>
      <c r="G69" s="24" t="s">
        <v>16</v>
      </c>
      <c r="H69" s="24">
        <v>613900</v>
      </c>
      <c r="I69" s="29">
        <v>108700</v>
      </c>
      <c r="J69" s="24" t="s">
        <v>17</v>
      </c>
    </row>
    <row r="70" spans="1:10" ht="15" customHeight="1" x14ac:dyDescent="0.25">
      <c r="A70" s="24"/>
      <c r="B70" s="25"/>
      <c r="C70" s="28"/>
      <c r="D70" s="26"/>
      <c r="E70" s="27"/>
      <c r="F70" s="24"/>
      <c r="G70" s="24"/>
      <c r="H70" s="24"/>
      <c r="I70" s="30"/>
      <c r="J70" s="24"/>
    </row>
    <row r="71" spans="1:10" ht="15" customHeight="1" x14ac:dyDescent="0.25">
      <c r="A71" s="24">
        <v>22</v>
      </c>
      <c r="B71" s="25" t="s">
        <v>75</v>
      </c>
      <c r="C71" s="28" t="s">
        <v>87</v>
      </c>
      <c r="D71" s="26"/>
      <c r="E71" s="27" t="s">
        <v>20</v>
      </c>
      <c r="F71" s="24" t="s">
        <v>29</v>
      </c>
      <c r="G71" s="24" t="s">
        <v>16</v>
      </c>
      <c r="H71" s="24">
        <v>613900</v>
      </c>
      <c r="I71" s="29">
        <v>108700</v>
      </c>
      <c r="J71" s="24" t="s">
        <v>17</v>
      </c>
    </row>
    <row r="72" spans="1:10" ht="15" customHeight="1" x14ac:dyDescent="0.25">
      <c r="A72" s="24"/>
      <c r="B72" s="25"/>
      <c r="C72" s="28"/>
      <c r="D72" s="26"/>
      <c r="E72" s="27"/>
      <c r="F72" s="24"/>
      <c r="G72" s="24"/>
      <c r="H72" s="24"/>
      <c r="I72" s="30"/>
      <c r="J72" s="24"/>
    </row>
    <row r="73" spans="1:10" ht="15" customHeight="1" x14ac:dyDescent="0.25">
      <c r="A73" s="24">
        <v>23</v>
      </c>
      <c r="B73" s="25" t="s">
        <v>54</v>
      </c>
      <c r="C73" s="25" t="s">
        <v>65</v>
      </c>
      <c r="D73" s="26">
        <v>71520</v>
      </c>
      <c r="E73" s="27" t="s">
        <v>60</v>
      </c>
      <c r="F73" s="24" t="s">
        <v>29</v>
      </c>
      <c r="G73" s="24" t="s">
        <v>16</v>
      </c>
      <c r="H73" s="24">
        <v>613900</v>
      </c>
      <c r="I73" s="29">
        <v>108700</v>
      </c>
      <c r="J73" s="24" t="s">
        <v>39</v>
      </c>
    </row>
    <row r="74" spans="1:10" ht="15" customHeight="1" x14ac:dyDescent="0.25">
      <c r="A74" s="24"/>
      <c r="B74" s="25"/>
      <c r="C74" s="25"/>
      <c r="D74" s="26"/>
      <c r="E74" s="27"/>
      <c r="F74" s="24"/>
      <c r="G74" s="24"/>
      <c r="H74" s="24"/>
      <c r="I74" s="30"/>
      <c r="J74" s="24"/>
    </row>
    <row r="75" spans="1:10" ht="15.6" x14ac:dyDescent="0.3">
      <c r="A75" s="23" t="s">
        <v>55</v>
      </c>
      <c r="B75" s="23"/>
      <c r="C75" s="4" t="s">
        <v>66</v>
      </c>
      <c r="D75" s="8">
        <f>SUM(D29:D74)</f>
        <v>140300</v>
      </c>
      <c r="E75" s="4"/>
      <c r="F75" s="4"/>
      <c r="G75" s="4"/>
      <c r="H75" s="17"/>
      <c r="I75" s="4"/>
      <c r="J75" s="4"/>
    </row>
    <row r="76" spans="1:10" ht="15.6" x14ac:dyDescent="0.3">
      <c r="A76" s="21" t="s">
        <v>56</v>
      </c>
      <c r="B76" s="21"/>
      <c r="C76" s="38"/>
      <c r="D76" s="39"/>
      <c r="E76" s="39"/>
      <c r="F76" s="39"/>
      <c r="G76" s="39"/>
      <c r="H76" s="39"/>
      <c r="I76" s="40"/>
      <c r="J76" s="15"/>
    </row>
    <row r="77" spans="1:10" ht="31.15" customHeight="1" x14ac:dyDescent="0.25">
      <c r="A77" s="1">
        <v>1</v>
      </c>
      <c r="B77" s="13" t="s">
        <v>93</v>
      </c>
      <c r="C77" s="2" t="s">
        <v>94</v>
      </c>
      <c r="D77" s="10">
        <v>40000</v>
      </c>
      <c r="E77" s="1" t="s">
        <v>20</v>
      </c>
      <c r="F77" s="1" t="s">
        <v>15</v>
      </c>
      <c r="G77" s="1" t="s">
        <v>16</v>
      </c>
      <c r="H77" s="1">
        <v>821600</v>
      </c>
      <c r="I77" s="18">
        <v>40000</v>
      </c>
      <c r="J77" s="2" t="s">
        <v>90</v>
      </c>
    </row>
    <row r="78" spans="1:10" ht="15.6" x14ac:dyDescent="0.3">
      <c r="A78" s="1">
        <v>2</v>
      </c>
      <c r="B78" s="1" t="s">
        <v>57</v>
      </c>
      <c r="C78" s="2"/>
      <c r="D78" s="10"/>
      <c r="E78" s="1"/>
      <c r="F78" s="1"/>
      <c r="G78" s="1"/>
      <c r="H78" s="1"/>
      <c r="I78" s="10"/>
      <c r="J78" s="2"/>
    </row>
    <row r="79" spans="1:10" ht="15.6" x14ac:dyDescent="0.3">
      <c r="A79" s="1">
        <v>3</v>
      </c>
      <c r="B79" s="1" t="s">
        <v>57</v>
      </c>
      <c r="C79" s="2"/>
      <c r="D79" s="10"/>
      <c r="E79" s="1"/>
      <c r="F79" s="1"/>
      <c r="G79" s="1"/>
      <c r="H79" s="1"/>
      <c r="I79" s="10"/>
      <c r="J79" s="2"/>
    </row>
    <row r="80" spans="1:10" ht="15.6" x14ac:dyDescent="0.3">
      <c r="A80" s="21" t="s">
        <v>58</v>
      </c>
      <c r="B80" s="21"/>
      <c r="C80" s="5"/>
      <c r="D80" s="11">
        <f>+D77+D78+D79</f>
        <v>40000</v>
      </c>
      <c r="E80" s="5"/>
      <c r="F80" s="5"/>
      <c r="G80" s="5"/>
      <c r="H80" s="5"/>
      <c r="I80" s="5"/>
      <c r="J80" s="5"/>
    </row>
    <row r="81" spans="1:10" ht="15.75" x14ac:dyDescent="0.25">
      <c r="A81" s="20" t="s">
        <v>59</v>
      </c>
      <c r="B81" s="20"/>
      <c r="C81" s="35"/>
      <c r="D81" s="36"/>
      <c r="E81" s="36"/>
      <c r="F81" s="36"/>
      <c r="G81" s="36"/>
      <c r="H81" s="36"/>
      <c r="I81" s="37"/>
      <c r="J81" s="14"/>
    </row>
    <row r="82" spans="1:10" ht="15.75" x14ac:dyDescent="0.25">
      <c r="A82" s="20"/>
      <c r="B82" s="20"/>
      <c r="C82" s="12"/>
      <c r="D82" s="12">
        <f>+D80+D75+D27</f>
        <v>245100</v>
      </c>
      <c r="E82" s="12"/>
      <c r="F82" s="12"/>
      <c r="G82" s="12"/>
      <c r="H82" s="12"/>
      <c r="I82" s="12"/>
      <c r="J82" s="12"/>
    </row>
  </sheetData>
  <mergeCells count="348">
    <mergeCell ref="C81:I81"/>
    <mergeCell ref="C76:I76"/>
    <mergeCell ref="C28:I28"/>
    <mergeCell ref="J2:J3"/>
    <mergeCell ref="I55:I56"/>
    <mergeCell ref="I57:I58"/>
    <mergeCell ref="I59:I60"/>
    <mergeCell ref="I63:I64"/>
    <mergeCell ref="I65:I66"/>
    <mergeCell ref="I67:I68"/>
    <mergeCell ref="I69:I70"/>
    <mergeCell ref="I71:I72"/>
    <mergeCell ref="I73:I74"/>
    <mergeCell ref="I61:I62"/>
    <mergeCell ref="J61:J62"/>
    <mergeCell ref="I5:I6"/>
    <mergeCell ref="I7:I8"/>
    <mergeCell ref="I10:I11"/>
    <mergeCell ref="I12:I13"/>
    <mergeCell ref="I14:I15"/>
    <mergeCell ref="I16:I17"/>
    <mergeCell ref="I18:I19"/>
    <mergeCell ref="I20:I21"/>
    <mergeCell ref="I22:I23"/>
    <mergeCell ref="I24:I25"/>
    <mergeCell ref="I29:I30"/>
    <mergeCell ref="I31:I32"/>
    <mergeCell ref="I33:I34"/>
    <mergeCell ref="I35:I36"/>
    <mergeCell ref="I37:I38"/>
    <mergeCell ref="I39:I40"/>
    <mergeCell ref="I41:I42"/>
    <mergeCell ref="I43:I44"/>
    <mergeCell ref="A33:A34"/>
    <mergeCell ref="B33:B34"/>
    <mergeCell ref="C33:C34"/>
    <mergeCell ref="D33:D34"/>
    <mergeCell ref="E33:E34"/>
    <mergeCell ref="F33:F34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71:A72"/>
    <mergeCell ref="B71:B72"/>
    <mergeCell ref="C71:C72"/>
    <mergeCell ref="D71:D72"/>
    <mergeCell ref="E71:E72"/>
    <mergeCell ref="F71:F72"/>
    <mergeCell ref="G71:G72"/>
    <mergeCell ref="H71:H72"/>
    <mergeCell ref="J71:J72"/>
    <mergeCell ref="A55:A56"/>
    <mergeCell ref="F53:F54"/>
    <mergeCell ref="A39:A40"/>
    <mergeCell ref="C39:C40"/>
    <mergeCell ref="J63:J64"/>
    <mergeCell ref="A61:A62"/>
    <mergeCell ref="A63:A64"/>
    <mergeCell ref="A47:A48"/>
    <mergeCell ref="J69:J70"/>
    <mergeCell ref="A69:A70"/>
    <mergeCell ref="B69:B70"/>
    <mergeCell ref="C69:C70"/>
    <mergeCell ref="D69:D70"/>
    <mergeCell ref="E69:E70"/>
    <mergeCell ref="F69:F70"/>
    <mergeCell ref="G69:G70"/>
    <mergeCell ref="H69:H70"/>
    <mergeCell ref="I45:I46"/>
    <mergeCell ref="I47:I48"/>
    <mergeCell ref="B47:B48"/>
    <mergeCell ref="C47:C48"/>
    <mergeCell ref="D47:D48"/>
    <mergeCell ref="E47:E48"/>
    <mergeCell ref="F47:F48"/>
    <mergeCell ref="E45:E46"/>
    <mergeCell ref="F45:F46"/>
    <mergeCell ref="G45:G46"/>
    <mergeCell ref="H45:H46"/>
    <mergeCell ref="J45:J46"/>
    <mergeCell ref="A41:A42"/>
    <mergeCell ref="B41:B42"/>
    <mergeCell ref="C41:C42"/>
    <mergeCell ref="A53:A54"/>
    <mergeCell ref="F51:F52"/>
    <mergeCell ref="H39:H40"/>
    <mergeCell ref="J39:J40"/>
    <mergeCell ref="A37:A38"/>
    <mergeCell ref="B37:B38"/>
    <mergeCell ref="C37:C38"/>
    <mergeCell ref="D37:D38"/>
    <mergeCell ref="E37:E38"/>
    <mergeCell ref="F37:F38"/>
    <mergeCell ref="G37:G38"/>
    <mergeCell ref="H37:H38"/>
    <mergeCell ref="B39:B40"/>
    <mergeCell ref="D39:D40"/>
    <mergeCell ref="E39:E40"/>
    <mergeCell ref="J37:J38"/>
    <mergeCell ref="F39:F40"/>
    <mergeCell ref="H41:H42"/>
    <mergeCell ref="A43:A44"/>
    <mergeCell ref="B43:B44"/>
    <mergeCell ref="C43:C44"/>
    <mergeCell ref="D43:D44"/>
    <mergeCell ref="E43:E44"/>
    <mergeCell ref="F43:F44"/>
    <mergeCell ref="G43:G44"/>
    <mergeCell ref="A65:A66"/>
    <mergeCell ref="B65:B66"/>
    <mergeCell ref="C65:C66"/>
    <mergeCell ref="D65:D66"/>
    <mergeCell ref="E65:E66"/>
    <mergeCell ref="F65:F66"/>
    <mergeCell ref="D41:D42"/>
    <mergeCell ref="E41:E42"/>
    <mergeCell ref="A57:A58"/>
    <mergeCell ref="F41:F42"/>
    <mergeCell ref="F55:F56"/>
    <mergeCell ref="A59:A60"/>
    <mergeCell ref="F57:F58"/>
    <mergeCell ref="G47:G48"/>
    <mergeCell ref="A51:A52"/>
    <mergeCell ref="B51:B52"/>
    <mergeCell ref="E16:E17"/>
    <mergeCell ref="B20:B21"/>
    <mergeCell ref="C20:C21"/>
    <mergeCell ref="D20:D21"/>
    <mergeCell ref="E20:E21"/>
    <mergeCell ref="D24:D25"/>
    <mergeCell ref="E24:E25"/>
    <mergeCell ref="A67:A68"/>
    <mergeCell ref="G41:G42"/>
    <mergeCell ref="G39:G40"/>
    <mergeCell ref="C51:C52"/>
    <mergeCell ref="B61:B62"/>
    <mergeCell ref="C61:C62"/>
    <mergeCell ref="D61:D62"/>
    <mergeCell ref="E61:E62"/>
    <mergeCell ref="D51:D52"/>
    <mergeCell ref="E51:E52"/>
    <mergeCell ref="C59:C60"/>
    <mergeCell ref="D59:D60"/>
    <mergeCell ref="E59:E60"/>
    <mergeCell ref="A45:A46"/>
    <mergeCell ref="B45:B46"/>
    <mergeCell ref="C45:C46"/>
    <mergeCell ref="D45:D46"/>
    <mergeCell ref="G5:G6"/>
    <mergeCell ref="H5:H6"/>
    <mergeCell ref="G12:G13"/>
    <mergeCell ref="H12:H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J14:J15"/>
    <mergeCell ref="E12:E13"/>
    <mergeCell ref="F12:F13"/>
    <mergeCell ref="A2:A3"/>
    <mergeCell ref="B2:B3"/>
    <mergeCell ref="C2:C3"/>
    <mergeCell ref="E2:E3"/>
    <mergeCell ref="F2:F3"/>
    <mergeCell ref="B5:B6"/>
    <mergeCell ref="C5:C6"/>
    <mergeCell ref="A5:A6"/>
    <mergeCell ref="D5:D6"/>
    <mergeCell ref="E5:E6"/>
    <mergeCell ref="F5:F6"/>
    <mergeCell ref="J5:J6"/>
    <mergeCell ref="A4:B4"/>
    <mergeCell ref="C4:J4"/>
    <mergeCell ref="A7:A8"/>
    <mergeCell ref="B7:B8"/>
    <mergeCell ref="C7:C8"/>
    <mergeCell ref="D7:D8"/>
    <mergeCell ref="J10:J11"/>
    <mergeCell ref="A12:A13"/>
    <mergeCell ref="B12:B13"/>
    <mergeCell ref="C12:C13"/>
    <mergeCell ref="D12:D13"/>
    <mergeCell ref="A10:A11"/>
    <mergeCell ref="B10:B11"/>
    <mergeCell ref="C10:C11"/>
    <mergeCell ref="D10:D11"/>
    <mergeCell ref="E10:E11"/>
    <mergeCell ref="F10:F11"/>
    <mergeCell ref="E7:E8"/>
    <mergeCell ref="F7:F8"/>
    <mergeCell ref="G7:G8"/>
    <mergeCell ref="H7:H8"/>
    <mergeCell ref="G10:G11"/>
    <mergeCell ref="H10:H11"/>
    <mergeCell ref="H43:H44"/>
    <mergeCell ref="J43:J44"/>
    <mergeCell ref="J41:J42"/>
    <mergeCell ref="J29:J30"/>
    <mergeCell ref="J31:J32"/>
    <mergeCell ref="J33:J34"/>
    <mergeCell ref="J35:J36"/>
    <mergeCell ref="J16:J17"/>
    <mergeCell ref="B18:B19"/>
    <mergeCell ref="C18:C19"/>
    <mergeCell ref="D18:D19"/>
    <mergeCell ref="E18:E19"/>
    <mergeCell ref="G18:G19"/>
    <mergeCell ref="H18:H19"/>
    <mergeCell ref="J18:J19"/>
    <mergeCell ref="G16:G17"/>
    <mergeCell ref="H16:H17"/>
    <mergeCell ref="F24:F25"/>
    <mergeCell ref="F22:F23"/>
    <mergeCell ref="F20:F21"/>
    <mergeCell ref="F18:F19"/>
    <mergeCell ref="F16:F17"/>
    <mergeCell ref="B16:B17"/>
    <mergeCell ref="C16:C17"/>
    <mergeCell ref="A27:B27"/>
    <mergeCell ref="A28:B28"/>
    <mergeCell ref="J7:J8"/>
    <mergeCell ref="G20:G21"/>
    <mergeCell ref="H20:H21"/>
    <mergeCell ref="J20:J21"/>
    <mergeCell ref="B22:B23"/>
    <mergeCell ref="C22:C23"/>
    <mergeCell ref="D22:D23"/>
    <mergeCell ref="E22:E23"/>
    <mergeCell ref="G22:G23"/>
    <mergeCell ref="H22:H23"/>
    <mergeCell ref="J22:J23"/>
    <mergeCell ref="B24:B25"/>
    <mergeCell ref="C24:C25"/>
    <mergeCell ref="G24:G25"/>
    <mergeCell ref="H24:H25"/>
    <mergeCell ref="J24:J25"/>
    <mergeCell ref="A24:A25"/>
    <mergeCell ref="A22:A23"/>
    <mergeCell ref="A20:A21"/>
    <mergeCell ref="A18:A19"/>
    <mergeCell ref="A16:A17"/>
    <mergeCell ref="D16:D17"/>
    <mergeCell ref="H47:H48"/>
    <mergeCell ref="J47:J48"/>
    <mergeCell ref="A49:A50"/>
    <mergeCell ref="B49:B50"/>
    <mergeCell ref="C49:C50"/>
    <mergeCell ref="D49:D50"/>
    <mergeCell ref="E49:E50"/>
    <mergeCell ref="F49:F50"/>
    <mergeCell ref="G49:G50"/>
    <mergeCell ref="H49:H50"/>
    <mergeCell ref="J49:J50"/>
    <mergeCell ref="I49:I50"/>
    <mergeCell ref="E67:E68"/>
    <mergeCell ref="F63:F64"/>
    <mergeCell ref="G63:G64"/>
    <mergeCell ref="H63:H64"/>
    <mergeCell ref="B59:B60"/>
    <mergeCell ref="G51:G52"/>
    <mergeCell ref="H51:H52"/>
    <mergeCell ref="J51:J52"/>
    <mergeCell ref="B53:B54"/>
    <mergeCell ref="C53:C54"/>
    <mergeCell ref="D53:D54"/>
    <mergeCell ref="E53:E54"/>
    <mergeCell ref="G53:G54"/>
    <mergeCell ref="H53:H54"/>
    <mergeCell ref="J53:J54"/>
    <mergeCell ref="I51:I52"/>
    <mergeCell ref="I53:I54"/>
    <mergeCell ref="J65:J66"/>
    <mergeCell ref="F61:F62"/>
    <mergeCell ref="G65:G66"/>
    <mergeCell ref="H65:H66"/>
    <mergeCell ref="G61:G62"/>
    <mergeCell ref="H61:H62"/>
    <mergeCell ref="J73:J74"/>
    <mergeCell ref="B55:B56"/>
    <mergeCell ref="C55:C56"/>
    <mergeCell ref="D55:D56"/>
    <mergeCell ref="E55:E56"/>
    <mergeCell ref="G55:G56"/>
    <mergeCell ref="H55:H56"/>
    <mergeCell ref="J55:J56"/>
    <mergeCell ref="B57:B58"/>
    <mergeCell ref="C57:C58"/>
    <mergeCell ref="D57:D58"/>
    <mergeCell ref="E57:E58"/>
    <mergeCell ref="G57:G58"/>
    <mergeCell ref="H57:H58"/>
    <mergeCell ref="J57:J58"/>
    <mergeCell ref="J67:J68"/>
    <mergeCell ref="H67:H68"/>
    <mergeCell ref="G67:G68"/>
    <mergeCell ref="F67:F68"/>
    <mergeCell ref="A81:B82"/>
    <mergeCell ref="A76:B76"/>
    <mergeCell ref="A80:B80"/>
    <mergeCell ref="A1:I1"/>
    <mergeCell ref="A75:B75"/>
    <mergeCell ref="G59:G60"/>
    <mergeCell ref="H59:H60"/>
    <mergeCell ref="J59:J60"/>
    <mergeCell ref="A73:A74"/>
    <mergeCell ref="B73:B74"/>
    <mergeCell ref="C73:C74"/>
    <mergeCell ref="D73:D74"/>
    <mergeCell ref="E73:E74"/>
    <mergeCell ref="F73:F74"/>
    <mergeCell ref="B63:B64"/>
    <mergeCell ref="C63:C64"/>
    <mergeCell ref="D63:D64"/>
    <mergeCell ref="E63:E64"/>
    <mergeCell ref="F59:F60"/>
    <mergeCell ref="G73:G74"/>
    <mergeCell ref="H73:H74"/>
    <mergeCell ref="D67:D68"/>
    <mergeCell ref="C67:C68"/>
    <mergeCell ref="B67:B68"/>
  </mergeCells>
  <pageMargins left="0.7" right="0.7" top="0.75" bottom="0.75" header="0.3" footer="0.3"/>
  <pageSetup scale="56" orientation="landscape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Tabela Javne nabavke 2024</vt:lpstr>
      <vt:lpstr>'Tabela Javne nabavke 2024'!Print_Area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2024-01-31T21:55:43Z</cp:lastPrinted>
  <dcterms:created xsi:type="dcterms:W3CDTF">2023-02-09T07:45:17Z</dcterms:created>
  <dcterms:modified xsi:type="dcterms:W3CDTF">2024-02-01T10:46:05Z</dcterms:modified>
</cp:coreProperties>
</file>